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1640" activeTab="0"/>
  </bookViews>
  <sheets>
    <sheet name="Projekty" sheetId="1" r:id="rId1"/>
    <sheet name="Plnění" sheetId="2" r:id="rId2"/>
  </sheets>
  <definedNames>
    <definedName name="_xlnm.Print_Area" localSheetId="1">'Plnění'!$A$1:$F$38</definedName>
    <definedName name="_xlnm.Print_Area" localSheetId="0">'Projekty'!$A$1:$C$38</definedName>
    <definedName name="OLE_LINK1" localSheetId="1">'Plnění'!#REF!</definedName>
    <definedName name="OLE_LINK1" localSheetId="0">'Projekty'!#REF!</definedName>
  </definedNames>
  <calcPr fullCalcOnLoad="1"/>
</workbook>
</file>

<file path=xl/sharedStrings.xml><?xml version="1.0" encoding="utf-8"?>
<sst xmlns="http://schemas.openxmlformats.org/spreadsheetml/2006/main" count="170" uniqueCount="107">
  <si>
    <t>Název projektu</t>
  </si>
  <si>
    <t xml:space="preserve"> </t>
  </si>
  <si>
    <t>Jméno řešitele</t>
  </si>
  <si>
    <t>Cíl projektu</t>
  </si>
  <si>
    <t>Kontrolovatelný výstup</t>
  </si>
  <si>
    <t>Název projektu:</t>
  </si>
  <si>
    <t>CELKEM</t>
  </si>
  <si>
    <t>PŘIDĚLENÁ DOTACE</t>
  </si>
  <si>
    <t>ROZDÍL</t>
  </si>
  <si>
    <t>1.</t>
  </si>
  <si>
    <t>2.</t>
  </si>
  <si>
    <t>3.</t>
  </si>
  <si>
    <t>4.</t>
  </si>
  <si>
    <t>5.</t>
  </si>
  <si>
    <t>6.</t>
  </si>
  <si>
    <t>7.</t>
  </si>
  <si>
    <t>8.</t>
  </si>
  <si>
    <t>PŘÍLOHA č. 1 K ZÁVĚREČNÉ ZPRÁVĚ</t>
  </si>
  <si>
    <t xml:space="preserve">Rozvojový projekt na rok 2010  </t>
  </si>
  <si>
    <t xml:space="preserve">Program: 7. Program na podporu odstraňování slabých stránek a/nebo podporu silných stránek vysoké školy </t>
  </si>
  <si>
    <t xml:space="preserve">Podprogram c) podprogram na podporu odstraňování slabých a/nebo podporu silných stránek vysoké školy založené na analýze specifických priorit vysoké školy, předchozího vývoje a současného stavu, které nelze financovat z operačních programů. </t>
  </si>
  <si>
    <t>Podpora excelence odborných a pedagogických  publikačních výstupů pracovníků Filozofické fakulty Univerzity Palackého</t>
  </si>
  <si>
    <t>prof. PhDr. Burešová Jana, CSc., Katedra historie</t>
  </si>
  <si>
    <t>Studie z dějin emigrace, svazek 6</t>
  </si>
  <si>
    <t>prof. PhDr. Daniel Ladislav, Ph.D., Katedra dějin umění</t>
  </si>
  <si>
    <t>Aula FF UP</t>
  </si>
  <si>
    <t>Sborník „Neerlandistische Ontmoetingen, Trefpunt Olomouc“</t>
  </si>
  <si>
    <t>Sborník k 80. narozeninám prof. Václavka</t>
  </si>
  <si>
    <t>prof. PhDr. Fialová Ingeborg, Dr., Katedra germanistiky</t>
  </si>
  <si>
    <t>Mgr. Hrabal Jiří, Katedra bohemistiky</t>
  </si>
  <si>
    <t>Aluze. Revue pro literaturu, filozofii a jiné</t>
  </si>
  <si>
    <t>Romanica Olomucensia 2010</t>
  </si>
  <si>
    <t>doc. Dr. Wilken Engelbrecht, cand. litt.</t>
  </si>
  <si>
    <t>doc. PhDr. Chalupa Jiří, Katedra romanistiky</t>
  </si>
  <si>
    <t>PhDr. Koucká Ivana, Katedra historie</t>
  </si>
  <si>
    <t>Historica Olomucensia 37-2010</t>
  </si>
  <si>
    <t>doc. PhDr. Kysučan Lubor, Ph.D., Katedra klasické filologie</t>
  </si>
  <si>
    <t>Edice monografie Antická tradice v latinské literatuře barokních Čech</t>
  </si>
  <si>
    <t>Časopis BOHEMICA OLOMUCENSIA 2010 (č. 1, 2, 3, 4)</t>
  </si>
  <si>
    <t>prof. PhDr. Machala Lubomír, CSc., Katedra bohemistiky</t>
  </si>
  <si>
    <t>9.</t>
  </si>
  <si>
    <t>10.</t>
  </si>
  <si>
    <t>11.</t>
  </si>
  <si>
    <t>prof. Dr. Marek Pavel, Ph.D., Katedra historie</t>
  </si>
  <si>
    <t>Josef Žídek, zakladatel pravoslavné církve na Moravě – život a dílo</t>
  </si>
  <si>
    <t>12.</t>
  </si>
  <si>
    <t>doc. PhDr. Špička Jiří, Ph.D., Katedra romanistiky</t>
  </si>
  <si>
    <t>Dramatická tvorba Luigiho Pirandella</t>
  </si>
  <si>
    <t>13.</t>
  </si>
  <si>
    <t>Theatralia 2010</t>
  </si>
  <si>
    <t>doc. PhDr. Štefanides, Katedra divadelních, filmových a mediálních studií</t>
  </si>
  <si>
    <t>14.</t>
  </si>
  <si>
    <t>15.</t>
  </si>
  <si>
    <t>16.</t>
  </si>
  <si>
    <t>Malířství 17. století na Moravě</t>
  </si>
  <si>
    <t>Jan Vičar: Křik. Kantáta pro baryton, smíšený sbor a orchestr. Vydání partitury, Musicologica Olomoucensia č. 12</t>
  </si>
  <si>
    <t>prof. PhDr. Vičar Jan, CSc., Katedra muzikologie</t>
  </si>
  <si>
    <t>prof. PhDr. Togner Milan, Katedra dějin umění</t>
  </si>
  <si>
    <t>PhDr. Vobořil Ladislav, Ph.D., Katedra slavistiky</t>
  </si>
  <si>
    <t>Výrazová ekonomie současné ruštiny</t>
  </si>
  <si>
    <t>doc. PhDr. Vychodilová Zdeňka, CSc., Katedra slavistiky</t>
  </si>
  <si>
    <t>Vydání monografie Estetika nového milénia: aktuální problémy</t>
  </si>
  <si>
    <t>Mgr. Zahrádka Pavel, Ph.D., Katedra sociologie a andragogiky</t>
  </si>
  <si>
    <t>17.</t>
  </si>
  <si>
    <t>18.</t>
  </si>
  <si>
    <t>Vytyčený úkol byl splněn prostřednictvím monografie, kterou vydalo Vydavatelství UP v Olomouci.</t>
  </si>
  <si>
    <t xml:space="preserve">1. Vydání partitury kantáty pro baryton, smíšený sbor a orchestr Křik soudobého skladatele Jana Vičara na slova Jiřího Žáčka. 2. Dodatečný druhý cíl projektu – vydání dvanáctého (cizojazyčného) svazku recenzovaného časopisu AUPO, Musicologica Olomucensia 12/2010. - CÍLE SPLNĚNY
</t>
  </si>
  <si>
    <t>Cílem projektu bylo zpracování života a díla zakladatele pravoslavné církve na Moravě, duchovního Josefa Žídka na základě nově objevené části jeho pozůstalosti. S ohledem na charakter archiválií bylo preferováno jeho pastorační misionářské působení na Litovelsku (Chudobín) v kontextu spolupráce a následné roztržky s biskupem pravoslavné církve Goralem (Pavlíkem). Práce zachytila působení J. Žídka ve třech církvích (římskokatolické, československé a pravoslavné) a hledala jeho význam pro etablování českého pravoslaví. - CÍLE SPLNĚNY</t>
  </si>
  <si>
    <t>1. Partitura kantáty pro baryton, smíšený sbor a orchestr Křik soudobého skladatele Jana Vičara na slova Jiřího Žáčka byla vydána a doplněna obsáhlou kritickou studií o básnické tvorbě Jiřího Žáčka, rozsah 90 stran, VUP, Olomouc 2010. 2. AUPO Musicologica Olomucensia 12/2010 „Zdeněk Fibich as a Central European Composer at the End of the Nineteenth Century“ bylo vydáno, rozsah 394 stran, VUP, Olomouc 2010.</t>
  </si>
  <si>
    <t>Sborník k narozeninám je součástí oslav 80. narozenin nejvýznamnějšího žijícího českého germanisty, prof. Václavka, shromáždil i příspěvky místních vědeckých osobností a také i mladých, začínajících badatelů – žáků prof. Václavka, zviditelní dobré jméno FF UP jako elitního vědeckého pracoviště evropského rozměru. Příspěvky poslali významní germanisté ze zahraničí i z České republiky, velkou část přispěvatelů tvoří též významné vědecké osobnosti z FF a také skupina žáků prof. Václavka. - CÍLE SPLNÉNY</t>
  </si>
  <si>
    <t>Řešitelka s pomocí studenta doktorského programu Mgr. J. Czmera oslovila opakovaně potenciální přispěvatele, vypracovala vzor formy příspěvku, dohlížela na dodržení termínu odevzdání článků, provedla redakci sborníku. Manuskript sborníku byl předán do nakladatelství (VUP) ve stanovením termínu, tj.15.12.2010.</t>
  </si>
  <si>
    <t>Cílem projektu bylo vydání monografie „Lubomír Šlapeta a Olomouc“, která zahrnuje jako klíčové téma přestavbu kaple školní budovy v ulici Křížkovského 10 v Olomouci na Aulu UP v Olomouci po znovuobnovení univerzity v roce 1946. Monografie byla předána v rukopisné podobě do Vydavatelství UP v Olomouci a probíhá její výroba. Nebyl splněn termín vytištění v prosinci 2010, ale monografie vyjde s vročením 2010 v nejbližší době. Publikace byla autorským kolektivem připravena v souvislosti s připravovanou rekonstrukcí Auly FF UP. Publikace ukazuje organické architektonické souvislosti mezi architektonickou tvorbou předního českého funkcionalistického architekta a jeho díly pro Olomouc a pro UP v Olomouci. CÍLE SPLNĚNY</t>
  </si>
  <si>
    <t>Kontrolovatelným výstupem byla stanovena vytištěná publikace v prosinci 2010. Výstup má časový skluz vzhledem k vydavatelským výrobním lhůtám. Publikace vyjde v nejbližší době s vročením 2010.</t>
  </si>
  <si>
    <t xml:space="preserve">Cílem projektu bylo sestavit, pro tisk připravit a publikovat dvě čísla časopisu Romanica Olomucensia, konkrétně jeho 22. ročník. Číslo 1 vyšlo v červenci 2010, číslo 2 bylo v listopadu odevzdáno do nakladatelství, kde čeká na vytištění. CÍLE SPLNĚNY </t>
  </si>
  <si>
    <t xml:space="preserve">Výstupem jsou obě čísla časopisu Romanica Olomucensia (ročník 22), číslo 1 je k dispozici v publikované podobě, číslo 2 ve formátu PdF, tak jak bylo po předtiskové přípravě odevzdáno do nakladatelství k vytištění. </t>
  </si>
  <si>
    <t>Na základě excerpce literatury, archivních zpráv a především průzkumu v terénu (přípravné práce probíhaly zhruba od roku 2007) byl na počátku roku 2010 připraven celkový text publikace a  předán do nakladatelství. CÍLE SPLNĚNY</t>
  </si>
  <si>
    <t xml:space="preserve">Dějiny Olomouce </t>
  </si>
  <si>
    <t>V rámci spolupráce s Kabinetem divadelních studií FF MU v Brně se Katedra divadelních, filmových a mediálních studií FF UP zavázala připravit k vydání kompletní číslo společně redigovaného časopisu Theatralia jako 1. číslo ročníku 2010 včetně jeho financování. CÍLE SPLNĚNY</t>
  </si>
  <si>
    <t xml:space="preserve">KDFMS odevzdala číslo do výroby k 15. 2. 2010 a vydáno bylo 15. 4. 2010. Ústřední téma č. 1/2010: Divadelní křižovatka střední Evropy,  rozsah: 136 stran. Recenzovaný časopis, v čísle je deset studií a recenzí členů KDFMS.
</t>
  </si>
  <si>
    <t xml:space="preserve">1: Příprava a vytvoření monografie. Rukopis byl odevzdán do Vydavatelství UP,schválen a přijat. 2: Edice monografie Antické tradice v barokní latinské literatuře Českých zemí, následné odborné a pedagogické využití vydané publikace. Rukopis je v nakladatelství připravován k tisku, její odborné i pedagogické využití bude možné již v letním semestru 2011. CÍLE SPLNĚNY </t>
  </si>
  <si>
    <t xml:space="preserve">1. Text monografie, podrobený oponentnímu řízení a připravený k tisku. Text byl odevzdán a doporučen k vydání oběma oponenty. 2. Vydání monografie.           Monografie byla redaktory nakladatelství bez výhrad přijata a její vydání je plánováno v nejbližší době. </t>
  </si>
  <si>
    <t>Cílem projektu bylo shromáždit dílčí texty, korigovat je, recenzně posoudit, upravit a vydat publikaci Dějiny Olomouce. CÍLE SPLNÉNY</t>
  </si>
  <si>
    <t>V rámci práce na projektu byly ve stanoveném čase shromážděny dílčí písemné texty, byly sladěny, zkorigovány, redakčně a jazykově posouzeny, prošly dalším recenzním zpracováním, byly zaneseny poznámky a úpravy posuzovatelů, provedeny předtiskové  a tiskové práce směřující k vydání publikace. Stanovené úkoly byly splněny.</t>
  </si>
  <si>
    <t>Dílčí výstupy projektu Studie z dějin Emigrace, 6.  svazku knižnice Emigrace, probíhaly podle stanoveného plánu: jednotlivé studie byly shromážděny a uspořádány řešitelkou, posouzeny oponenty, provedeny úpravy na základě jejich doporučení,  vytvořeny anotace každého příspěvku v anglickém jazyce, v případě studie v anglickém jazyce byla zpracována anotace česky, sborník je tedy dvoujazyčný, anglicko – český. Práce prováděla řešitelka spolu s pomocnou  technickou redaktorkou.V říjnu byl rukopis po redakčních pracech předán do Vydavatelství UP, technické práce řídila redaktorka Jarmila Kopečková, proběhly spolu s řešitelkou projektu dvoje korektury, kniha je tiskařsky zpracovávána a  v lednu 2011 bude vytištěna.</t>
  </si>
  <si>
    <t>Cílem projektu bylo vydání dalšího svazku, číslo 6, ediční řady EMIGRACE Centra pro československá exilová studia při Katedře historie FF UP. Svazek byl připraven ve spolupráci s Anglo-americkou vysokou školou v Praze a její prorektorkou doc. PhDr. Miladou Polišenskou, CSc. Byl zpracován a odevzdán do tisku ve VUP v Olomouci v říjnu  2010, korektury byly provedeny v prosinci 2010. Obsahuje dílčí studie badatelů z ČR, Polska, Maďarska a VB, přesně podle na počátku stanovených cílů, popsaných v zadání projektu. Tedy všechny cíle projektu byly beze změn či úprav splněny a jsou uzavřeny v konečné podobě odevzdaným rukopisem, který prošel oponentním řízením, korekturami a kniha bude vytištěna v lednu 2011. CÍLE SPLNĚNY</t>
  </si>
  <si>
    <t>Cílem projektu bylo sestavení a následné vydání sborníku Neerlandistische Ontmoetingen – Trefpunt Olomouc s všemi texty z 3. středoevropské konference habilitandů a doktorandů nederlandistiky, která se konala ve dnech 28.-31. března 2010 v Olomouci, pokud tyto texty splnily potřebné vědecké standardy. S tím, že sborník byl dodán až v polovině listopadu 2010 (plán byl v červnu 2010), byl cíl splněn. Zpoždění bylo způsobeno pozdním podání textů ze strany některých autorů. Sborník má v konečné verzi 430 stran a 40 textů (původní odhad 500 stran a 44 textů). CÍLE SPLNĚNY</t>
  </si>
  <si>
    <t>1. Dodání všech textů – plán: březen 2010; realita: srpen 2010; 2. Redakce sborníku – plán: duben 2010; realita: duben až říjen 2010; 3. Konečná redakce – plán: květen 2010; realita: konec října 2010; 4. Vydání – plán: červen 2010; realita: prosinec 2010.</t>
  </si>
  <si>
    <t>Cílem projektu bylo tvoření (ediční a redakční příprava) a vydání 3 čísel literárně-filozofické revue Aluze. K plánovaným číslům se podařilo navíc připravit i mimořádnou přílohu (soubor studií věnovaných dílu Ladislava Klímy. Na ediční a redakční přípravě se podíleli především pedagogové a studenti FF UP. CÍLE SPLNĚNY</t>
  </si>
  <si>
    <t>Výstupy jsou plně k dispozici na www.aluze.cz.</t>
  </si>
  <si>
    <t>Cílem projektu bylo vydání dalších čísel katederního časopisu Historica Olomucensia 37-2010 a 38-2010. Časopis je zařazen do seznamu neimpaktovaných recenzovaných časopisů. Číslo 37-2010 je monotematické a obsahuje šest příspěvků věnovaných dějinám 19. století, jež vznikly na základě přednáškového cyklu českých historiků na Katedře historie FF UP, jednu zprávu a recenzi. Číslo 38-2010 zahrnuje celkem osm článků, na nichž se podíleli členové a doktoranti katedry a také další čeští historikové. Jeho součástí jsou rovněž tři zprávy (o činnosti katedry, o konferenci pořádané katedrou historie a studentské středoškolské soutěži garantované katedrou), dva příspěvky k jubilejím členů katedry a tři recenze. CÍLE SPLNĚNY</t>
  </si>
  <si>
    <t>Všechny kontrolovatelné výstupy (shromáždění příspěvků a jejich redakční úprava, jejich posouzení odbornými recenzenty v písemné podobě, odevzdání časopisu do tisku a jejich vydání) byly splněny.</t>
  </si>
  <si>
    <t>Cílem projektu bylo vydání 4 čísel časopisu Bohemica Olomucensia. Č. 1 Symposiana: příspěvky z mezinárodního a mezioborového sympozia Umělecký experiment; č. 2 Lingustica: příspěvky lingvistické sekce; č. 3 Philologica juvenilia: příspěvky z konference Mladí linvisté a Student a věda; č. 4 Symposiana: příspěvky z konference Dvě dekády demokracie. CÍLE SPLNĚNY</t>
  </si>
  <si>
    <t xml:space="preserve">Vydáno č. 1 a 2, ve výrobě č. 3 a 4. </t>
  </si>
  <si>
    <t xml:space="preserve">1) Časopisecká studie o Pirandellově inscenační historii v ČR; 2) Časopisecká studie o Sicilské komedii. CÍLE SPLNĚNY
</t>
  </si>
  <si>
    <t xml:space="preserve">1) Studie byla dokončena a publikována ve vědeckém časopise registrovaném v databázi ERIH (C):  J. Špička, „Dramatické dílo Luigiho Pirandella v Itálii, ve světě a na Moravě“, Svět literatury, XLII, 2010, s. 196–207.; 2) Studie byla dokončena pod titulem „Liolà, Pirandello e le amenità campestri” a nyní probíhá recenzní řízení v časopise Strumenti critici (ERIH A).
</t>
  </si>
  <si>
    <t>Zpracování, příprava a vydání odborného recenzovaného periodika Rossica Olomucensia Vol. XLIX Num. 2 za r. 2010.Časopis již na prodejně VUP Olomouc. CÍL SPLNĚN</t>
  </si>
  <si>
    <t>Recenzované periodikum Rossica Olomucensia Vol. XLIX Num. 2 za r. 2010</t>
  </si>
  <si>
    <t>Cílem projektu bylo vydání monografie Výrazová ekonomie současné ruštiny. Monografie byla odevzdána do tisku v prosinci 2010 a v současné době se nachází ve stádiu technického zpracování ve Vydavatelství UP. CÍL SPLNĚN</t>
  </si>
  <si>
    <t>Jediným výstupem projektu je vydání monografie Výrazová ekonomie současné ruštiny. Výstup byl splněn, monografie byla odevzdána do tisku a v současné době se zpracovává ve Vydavatelství UP.</t>
  </si>
  <si>
    <t>Příprava vydání kolektivní monografie Estetika nového milénia“. Veškeré kapitoly knihy (9) včetně překladů cizojazyčných studií (18) a úvodníku (1) byly po editaci v listopadu 2010 předány nakladatelství pro odbornou literaturu Barrister &amp; Principal k přípravě vydání. Došlo pouze ke změně názvu publikace: Estetika na přelomu milénia. Na přípravě knihy spolupracovalo 9 autorů (z toho 3 autoři ze zahraničí – Německo a USA, 6 autorů z českých univerzit – UP Olomouc, UK Praha, Ostravská univerzita, Jihočeská univerzita) a 14 překladatelů. CÍL SPLNĚN</t>
  </si>
  <si>
    <t xml:space="preserve">Stanovený výstup byl realizován. Odborná monografie - Pavel Zahrádka (ed.) Estetika na přelomu milénia. Brno: Barrister &amp; Principal, 2010  - byly vydána nakladatelstvím Barrister &amp;Principal. Publikace je k nahlédnutí na požádání. </t>
  </si>
  <si>
    <t>Čerpáno v Kč</t>
  </si>
  <si>
    <t>Vydání recenzovaného neimpaktovaného periodika
Rossica Olomucensia Vol.  XLIX – Časopis pro ruskou a slovanskou filologii Num. 2</t>
  </si>
  <si>
    <t xml:space="preserve">                                                                                                                                                 PŘÍLOHA č. 1 K ZÁVĚREČNÉ ZPRÁVĚ</t>
  </si>
  <si>
    <t>Byly splněny všechny plánované cíle, včetně vydání publikace (prosinec 2010). V průběhu roku 2010 byla také zajištěna a ošetřena reprodukční práva k použití jednotlivých fotopříloh.</t>
  </si>
  <si>
    <t>Vydání recenzovaného neimpaktovaného periodika Rossica Olomucensia Vol.  XLIX – Časopis pro ruskou a slovanskou filologii Num. 2</t>
  </si>
  <si>
    <t>doc. Dr. Wilken Engelbrecht, cand. litt., Katedra nederlandistiky</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</si>
</sst>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0"/>
  </numFmts>
  <fonts count="12">
    <font>
      <sz val="10"/>
      <name val="Arial"/>
      <family val="0"/>
    </font>
    <font>
      <b/>
      <sz val="14"/>
      <name val="Times New Roman"/>
      <family val="1"/>
    </font>
    <font>
      <b/>
      <sz val="18"/>
      <name val="Times New Roman"/>
      <family val="1"/>
    </font>
    <font>
      <u val="single"/>
      <sz val="10"/>
      <color indexed="12"/>
      <name val="Arial"/>
      <family val="0"/>
    </font>
    <font>
      <u val="single"/>
      <sz val="10"/>
      <color indexed="36"/>
      <name val="Arial"/>
      <family val="0"/>
    </font>
    <font>
      <b/>
      <sz val="12"/>
      <name val="Arial"/>
      <family val="2"/>
    </font>
    <font>
      <sz val="12"/>
      <name val="Times New Roman"/>
      <family val="1"/>
    </font>
    <font>
      <b/>
      <sz val="12"/>
      <name val="Times New Roman"/>
      <family val="1"/>
    </font>
    <font>
      <sz val="14"/>
      <name val="Times New Roman"/>
      <family val="1"/>
    </font>
    <font>
      <sz val="11"/>
      <name val="Times New Roman"/>
      <family val="1"/>
    </font>
    <font>
      <sz val="11"/>
      <color indexed="8"/>
      <name val="Times New Roman"/>
      <family val="1"/>
    </font>
    <font>
      <sz val="15"/>
      <name val="Times New Roman"/>
      <family val="1"/>
    </font>
  </fonts>
  <fills count="3">
    <fill>
      <patternFill/>
    </fill>
    <fill>
      <patternFill patternType="gray125"/>
    </fill>
    <fill>
      <patternFill patternType="solid">
        <fgColor indexed="42"/>
        <bgColor indexed="64"/>
      </patternFill>
    </fill>
  </fills>
  <borders count="14">
    <border>
      <left/>
      <right/>
      <top/>
      <bottom/>
      <diagonal/>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style="thin"/>
      <bottom>
        <color indexed="63"/>
      </bottom>
    </border>
    <border>
      <left style="thin"/>
      <right style="thin"/>
      <top style="medium"/>
      <bottom style="thin"/>
    </border>
    <border>
      <left style="medium"/>
      <right style="thin"/>
      <top style="medium"/>
      <bottom style="medium"/>
    </border>
    <border>
      <left>
        <color indexed="63"/>
      </left>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cellStyleXfs>
  <cellXfs count="62">
    <xf numFmtId="0" fontId="0" fillId="0" borderId="0" xfId="0" applyAlignment="1">
      <alignment/>
    </xf>
    <xf numFmtId="0" fontId="0" fillId="0" borderId="0" xfId="0" applyAlignment="1">
      <alignment wrapText="1"/>
    </xf>
    <xf numFmtId="1" fontId="0" fillId="0" borderId="0" xfId="0" applyNumberFormat="1" applyAlignment="1">
      <alignment/>
    </xf>
    <xf numFmtId="0" fontId="2" fillId="0" borderId="0" xfId="0" applyFont="1" applyAlignment="1">
      <alignment horizontal="left"/>
    </xf>
    <xf numFmtId="0" fontId="1" fillId="0" borderId="0" xfId="0" applyFont="1" applyAlignment="1">
      <alignment horizontal="left"/>
    </xf>
    <xf numFmtId="0" fontId="1" fillId="0" borderId="0" xfId="0" applyFont="1" applyAlignment="1">
      <alignment/>
    </xf>
    <xf numFmtId="0" fontId="0" fillId="0" borderId="0" xfId="0" applyBorder="1" applyAlignment="1">
      <alignment wrapText="1"/>
    </xf>
    <xf numFmtId="0" fontId="5" fillId="0" borderId="0" xfId="0" applyFont="1" applyFill="1" applyAlignment="1">
      <alignment/>
    </xf>
    <xf numFmtId="0" fontId="7" fillId="2" borderId="1" xfId="0" applyFont="1" applyFill="1" applyBorder="1" applyAlignment="1">
      <alignment wrapText="1"/>
    </xf>
    <xf numFmtId="1" fontId="7" fillId="2" borderId="2" xfId="0" applyNumberFormat="1" applyFont="1" applyFill="1" applyBorder="1" applyAlignment="1">
      <alignment horizont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7" fillId="2" borderId="5" xfId="0" applyFont="1" applyFill="1" applyBorder="1" applyAlignment="1">
      <alignment wrapText="1"/>
    </xf>
    <xf numFmtId="0" fontId="7" fillId="2" borderId="3" xfId="0" applyFont="1" applyFill="1" applyBorder="1" applyAlignment="1">
      <alignment/>
    </xf>
    <xf numFmtId="0" fontId="7" fillId="2" borderId="3" xfId="0" applyFont="1" applyFill="1" applyBorder="1" applyAlignment="1">
      <alignment wrapText="1"/>
    </xf>
    <xf numFmtId="0" fontId="8" fillId="0" borderId="0" xfId="0" applyFont="1" applyFill="1" applyBorder="1" applyAlignment="1">
      <alignment/>
    </xf>
    <xf numFmtId="0" fontId="8" fillId="0" borderId="0" xfId="0" applyFont="1" applyBorder="1" applyAlignment="1">
      <alignment/>
    </xf>
    <xf numFmtId="0" fontId="8" fillId="0" borderId="0" xfId="0" applyFont="1" applyAlignment="1">
      <alignment/>
    </xf>
    <xf numFmtId="0" fontId="8" fillId="0" borderId="0" xfId="0" applyFont="1" applyAlignment="1">
      <alignment/>
    </xf>
    <xf numFmtId="1" fontId="8" fillId="0" borderId="0" xfId="0" applyNumberFormat="1" applyFont="1" applyFill="1" applyBorder="1" applyAlignment="1">
      <alignment/>
    </xf>
    <xf numFmtId="0" fontId="8" fillId="0" borderId="0" xfId="0" applyFont="1" applyBorder="1" applyAlignment="1">
      <alignment wrapText="1"/>
    </xf>
    <xf numFmtId="0" fontId="8" fillId="0" borderId="0" xfId="0" applyFont="1" applyFill="1" applyBorder="1" applyAlignment="1">
      <alignment/>
    </xf>
    <xf numFmtId="0" fontId="1" fillId="0" borderId="0" xfId="0" applyFont="1" applyFill="1" applyBorder="1" applyAlignment="1">
      <alignment wrapText="1"/>
    </xf>
    <xf numFmtId="0" fontId="1" fillId="0" borderId="0" xfId="0" applyFont="1" applyFill="1" applyBorder="1" applyAlignment="1">
      <alignment/>
    </xf>
    <xf numFmtId="0" fontId="8" fillId="2" borderId="6" xfId="0" applyFont="1" applyFill="1" applyBorder="1" applyAlignment="1">
      <alignment/>
    </xf>
    <xf numFmtId="0" fontId="1" fillId="2" borderId="1" xfId="0" applyFont="1" applyFill="1" applyBorder="1" applyAlignment="1">
      <alignment/>
    </xf>
    <xf numFmtId="0" fontId="0" fillId="0" borderId="0" xfId="0" applyBorder="1" applyAlignment="1">
      <alignment/>
    </xf>
    <xf numFmtId="0" fontId="7" fillId="2" borderId="7" xfId="0" applyFont="1" applyFill="1" applyBorder="1" applyAlignment="1">
      <alignment/>
    </xf>
    <xf numFmtId="0" fontId="9" fillId="0" borderId="3" xfId="0" applyFont="1" applyFill="1" applyBorder="1" applyAlignment="1">
      <alignment vertical="center" wrapText="1"/>
    </xf>
    <xf numFmtId="2" fontId="6" fillId="0" borderId="8" xfId="0" applyNumberFormat="1" applyFont="1" applyFill="1" applyBorder="1" applyAlignment="1">
      <alignment vertical="center"/>
    </xf>
    <xf numFmtId="2" fontId="6" fillId="0" borderId="9" xfId="0" applyNumberFormat="1" applyFont="1" applyFill="1" applyBorder="1" applyAlignment="1">
      <alignment vertical="center"/>
    </xf>
    <xf numFmtId="2" fontId="7" fillId="2" borderId="10" xfId="0" applyNumberFormat="1" applyFont="1" applyFill="1" applyBorder="1" applyAlignment="1">
      <alignment vertical="center"/>
    </xf>
    <xf numFmtId="2" fontId="7" fillId="2" borderId="8" xfId="0" applyNumberFormat="1" applyFont="1" applyFill="1" applyBorder="1" applyAlignment="1">
      <alignment vertical="center"/>
    </xf>
    <xf numFmtId="2" fontId="7" fillId="2" borderId="3" xfId="0" applyNumberFormat="1"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1" fillId="2" borderId="13" xfId="0" applyFont="1" applyFill="1" applyBorder="1" applyAlignment="1">
      <alignment vertical="center"/>
    </xf>
    <xf numFmtId="0" fontId="1" fillId="2" borderId="3" xfId="0" applyFont="1" applyFill="1" applyBorder="1" applyAlignment="1">
      <alignment vertical="center"/>
    </xf>
    <xf numFmtId="0" fontId="9" fillId="0" borderId="4" xfId="0" applyFont="1" applyFill="1" applyBorder="1" applyAlignment="1">
      <alignment vertical="center" wrapText="1"/>
    </xf>
    <xf numFmtId="0" fontId="9" fillId="0" borderId="3" xfId="0" applyFont="1" applyBorder="1" applyAlignment="1">
      <alignment vertical="center" wrapText="1"/>
    </xf>
    <xf numFmtId="0" fontId="9" fillId="0" borderId="0" xfId="0" applyFont="1" applyAlignment="1">
      <alignment horizontal="justify"/>
    </xf>
    <xf numFmtId="0" fontId="1" fillId="0" borderId="0" xfId="0" applyFont="1" applyFill="1" applyBorder="1" applyAlignment="1">
      <alignment vertical="center"/>
    </xf>
    <xf numFmtId="0" fontId="8" fillId="0" borderId="0" xfId="0" applyFont="1" applyFill="1" applyBorder="1" applyAlignment="1">
      <alignment horizontal="left" wrapText="1"/>
    </xf>
    <xf numFmtId="0" fontId="10" fillId="0" borderId="3" xfId="0" applyFont="1" applyBorder="1" applyAlignment="1">
      <alignment vertical="center" wrapText="1"/>
    </xf>
    <xf numFmtId="0" fontId="9" fillId="0" borderId="0" xfId="0" applyFont="1" applyFill="1" applyBorder="1" applyAlignment="1">
      <alignment vertical="center" wrapText="1"/>
    </xf>
    <xf numFmtId="2" fontId="6" fillId="0" borderId="0" xfId="0" applyNumberFormat="1" applyFont="1" applyFill="1" applyBorder="1" applyAlignment="1">
      <alignment vertical="center"/>
    </xf>
    <xf numFmtId="0" fontId="7" fillId="0" borderId="0" xfId="0" applyFont="1" applyFill="1" applyBorder="1" applyAlignment="1">
      <alignment wrapText="1"/>
    </xf>
    <xf numFmtId="1" fontId="7" fillId="0" borderId="0" xfId="0" applyNumberFormat="1" applyFont="1" applyFill="1" applyBorder="1" applyAlignment="1">
      <alignment horizontal="center" wrapText="1"/>
    </xf>
    <xf numFmtId="0" fontId="10" fillId="0" borderId="0" xfId="0" applyFont="1" applyFill="1" applyBorder="1" applyAlignment="1">
      <alignment vertical="center" wrapText="1"/>
    </xf>
    <xf numFmtId="0" fontId="9" fillId="0" borderId="0" xfId="0" applyFont="1" applyFill="1" applyBorder="1" applyAlignment="1">
      <alignment horizontal="justify"/>
    </xf>
    <xf numFmtId="2" fontId="7" fillId="0" borderId="0" xfId="0" applyNumberFormat="1" applyFont="1" applyFill="1" applyBorder="1" applyAlignment="1">
      <alignment vertical="center"/>
    </xf>
    <xf numFmtId="0" fontId="7" fillId="0" borderId="0" xfId="0" applyFont="1" applyFill="1" applyBorder="1" applyAlignment="1">
      <alignment/>
    </xf>
    <xf numFmtId="0" fontId="11" fillId="0" borderId="11" xfId="0" applyFont="1" applyFill="1" applyBorder="1" applyAlignment="1">
      <alignment vertical="center"/>
    </xf>
    <xf numFmtId="0" fontId="11" fillId="0" borderId="3" xfId="0" applyFont="1" applyFill="1" applyBorder="1" applyAlignment="1">
      <alignment vertical="center" wrapText="1"/>
    </xf>
    <xf numFmtId="0" fontId="11" fillId="0" borderId="12" xfId="0" applyFont="1" applyFill="1" applyBorder="1" applyAlignment="1">
      <alignment vertical="center"/>
    </xf>
    <xf numFmtId="0" fontId="11" fillId="0" borderId="4" xfId="0" applyFont="1" applyFill="1" applyBorder="1" applyAlignment="1">
      <alignment vertical="center" wrapText="1"/>
    </xf>
    <xf numFmtId="0" fontId="0" fillId="0" borderId="0" xfId="0" applyFont="1" applyAlignment="1">
      <alignment/>
    </xf>
    <xf numFmtId="0" fontId="8" fillId="0" borderId="0" xfId="0" applyFont="1" applyFill="1" applyBorder="1" applyAlignment="1">
      <alignment/>
    </xf>
    <xf numFmtId="0" fontId="8" fillId="0" borderId="0" xfId="0" applyFont="1" applyBorder="1" applyAlignment="1">
      <alignment/>
    </xf>
    <xf numFmtId="0" fontId="8" fillId="0" borderId="0" xfId="0" applyFont="1" applyAlignment="1">
      <alignment/>
    </xf>
    <xf numFmtId="0" fontId="1" fillId="0" borderId="0" xfId="0" applyFont="1" applyAlignment="1">
      <alignment horizontal="left" wrapText="1"/>
    </xf>
    <xf numFmtId="0" fontId="8" fillId="0" borderId="0" xfId="0" applyFont="1" applyFill="1" applyBorder="1" applyAlignment="1">
      <alignment horizontal="left"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3"/>
  <sheetViews>
    <sheetView tabSelected="1" zoomScale="80" zoomScaleNormal="80" workbookViewId="0" topLeftCell="A1">
      <selection activeCell="A23" sqref="A23"/>
    </sheetView>
  </sheetViews>
  <sheetFormatPr defaultColWidth="9.140625" defaultRowHeight="12.75"/>
  <cols>
    <col min="1" max="1" width="7.00390625" style="0" customWidth="1"/>
    <col min="2" max="2" width="87.8515625" style="0" customWidth="1"/>
    <col min="3" max="3" width="160.421875" style="1" customWidth="1"/>
    <col min="4" max="4" width="85.8515625" style="0" customWidth="1"/>
    <col min="5" max="5" width="74.421875" style="0" customWidth="1"/>
    <col min="6" max="6" width="19.28125" style="2" customWidth="1"/>
    <col min="7" max="7" width="7.00390625" style="0" customWidth="1"/>
  </cols>
  <sheetData>
    <row r="1" spans="1:5" ht="22.5">
      <c r="A1" s="3" t="s">
        <v>18</v>
      </c>
      <c r="C1" s="7" t="s">
        <v>103</v>
      </c>
      <c r="E1" s="7"/>
    </row>
    <row r="2" ht="18.75">
      <c r="A2" s="4"/>
    </row>
    <row r="3" spans="1:7" ht="18.75">
      <c r="A3" s="57" t="s">
        <v>19</v>
      </c>
      <c r="B3" s="58"/>
      <c r="C3" s="58"/>
      <c r="D3" s="58"/>
      <c r="E3" s="58"/>
      <c r="F3" s="59"/>
      <c r="G3" s="18"/>
    </row>
    <row r="4" spans="1:7" ht="18.75">
      <c r="A4" s="15" t="s">
        <v>1</v>
      </c>
      <c r="B4" s="16"/>
      <c r="C4" s="16"/>
      <c r="D4" s="16"/>
      <c r="E4" s="16"/>
      <c r="F4" s="17"/>
      <c r="G4" s="18"/>
    </row>
    <row r="5" spans="1:7" ht="37.5" customHeight="1">
      <c r="A5" s="61" t="s">
        <v>20</v>
      </c>
      <c r="B5" s="61"/>
      <c r="C5" s="61"/>
      <c r="D5" s="42"/>
      <c r="E5" s="42"/>
      <c r="F5" s="19"/>
      <c r="G5" s="18"/>
    </row>
    <row r="6" spans="1:7" ht="18.75">
      <c r="A6" s="15"/>
      <c r="B6" s="16"/>
      <c r="C6" s="20"/>
      <c r="D6" s="16"/>
      <c r="E6" s="16"/>
      <c r="F6" s="19"/>
      <c r="G6" s="18"/>
    </row>
    <row r="7" spans="1:7" ht="18.75">
      <c r="A7" s="5" t="s">
        <v>5</v>
      </c>
      <c r="B7" s="16"/>
      <c r="C7" s="20"/>
      <c r="D7" s="16"/>
      <c r="E7" s="16"/>
      <c r="F7" s="19"/>
      <c r="G7" s="18"/>
    </row>
    <row r="8" spans="1:7" ht="19.5" customHeight="1">
      <c r="A8" s="60" t="s">
        <v>21</v>
      </c>
      <c r="B8" s="60"/>
      <c r="C8" s="60"/>
      <c r="D8" s="60"/>
      <c r="E8" s="60"/>
      <c r="F8" s="60"/>
      <c r="G8" s="60"/>
    </row>
    <row r="9" spans="1:7" ht="19.5" thickBot="1">
      <c r="A9" s="21"/>
      <c r="B9" s="21"/>
      <c r="C9" s="22"/>
      <c r="D9" s="23"/>
      <c r="E9" s="23"/>
      <c r="F9" s="19"/>
      <c r="G9" s="18"/>
    </row>
    <row r="10" spans="1:7" ht="38.25" customHeight="1" thickBot="1">
      <c r="A10" s="24"/>
      <c r="B10" s="25" t="s">
        <v>2</v>
      </c>
      <c r="C10" s="8" t="s">
        <v>0</v>
      </c>
      <c r="D10" s="46"/>
      <c r="E10" s="46"/>
      <c r="F10" s="47"/>
      <c r="G10" s="18"/>
    </row>
    <row r="11" spans="1:7" ht="30" customHeight="1">
      <c r="A11" s="52" t="s">
        <v>9</v>
      </c>
      <c r="B11" s="53" t="s">
        <v>22</v>
      </c>
      <c r="C11" s="53" t="s">
        <v>23</v>
      </c>
      <c r="D11" s="44"/>
      <c r="E11" s="44"/>
      <c r="F11" s="45"/>
      <c r="G11" s="18"/>
    </row>
    <row r="12" spans="1:7" ht="30" customHeight="1">
      <c r="A12" s="54" t="s">
        <v>10</v>
      </c>
      <c r="B12" s="53" t="s">
        <v>22</v>
      </c>
      <c r="C12" s="53" t="s">
        <v>76</v>
      </c>
      <c r="D12" s="44"/>
      <c r="E12" s="44"/>
      <c r="F12" s="45"/>
      <c r="G12" s="18"/>
    </row>
    <row r="13" spans="1:7" ht="30" customHeight="1">
      <c r="A13" s="54" t="s">
        <v>11</v>
      </c>
      <c r="B13" s="53" t="s">
        <v>24</v>
      </c>
      <c r="C13" s="53" t="s">
        <v>25</v>
      </c>
      <c r="D13" s="44"/>
      <c r="E13" s="44"/>
      <c r="F13" s="45"/>
      <c r="G13" s="18"/>
    </row>
    <row r="14" spans="1:7" ht="30" customHeight="1">
      <c r="A14" s="54" t="s">
        <v>12</v>
      </c>
      <c r="B14" s="53" t="s">
        <v>32</v>
      </c>
      <c r="C14" s="53" t="s">
        <v>26</v>
      </c>
      <c r="D14" s="44"/>
      <c r="E14" s="48"/>
      <c r="F14" s="45"/>
      <c r="G14" s="18"/>
    </row>
    <row r="15" spans="1:7" ht="30" customHeight="1">
      <c r="A15" s="54" t="s">
        <v>13</v>
      </c>
      <c r="B15" s="53" t="s">
        <v>28</v>
      </c>
      <c r="C15" s="53" t="s">
        <v>27</v>
      </c>
      <c r="D15" s="44"/>
      <c r="E15" s="44"/>
      <c r="F15" s="45"/>
      <c r="G15" s="18"/>
    </row>
    <row r="16" spans="1:7" ht="30" customHeight="1">
      <c r="A16" s="54" t="s">
        <v>14</v>
      </c>
      <c r="B16" s="53" t="s">
        <v>29</v>
      </c>
      <c r="C16" s="53" t="s">
        <v>30</v>
      </c>
      <c r="D16" s="44"/>
      <c r="E16" s="48"/>
      <c r="F16" s="45"/>
      <c r="G16" s="18"/>
    </row>
    <row r="17" spans="1:7" ht="30" customHeight="1">
      <c r="A17" s="54" t="s">
        <v>15</v>
      </c>
      <c r="B17" s="53" t="s">
        <v>33</v>
      </c>
      <c r="C17" s="53" t="s">
        <v>31</v>
      </c>
      <c r="D17" s="44"/>
      <c r="E17" s="44"/>
      <c r="F17" s="45"/>
      <c r="G17" s="18"/>
    </row>
    <row r="18" spans="1:7" ht="30" customHeight="1">
      <c r="A18" s="54" t="s">
        <v>16</v>
      </c>
      <c r="B18" s="53" t="s">
        <v>34</v>
      </c>
      <c r="C18" s="53" t="s">
        <v>35</v>
      </c>
      <c r="D18" s="44"/>
      <c r="E18" s="44"/>
      <c r="F18" s="45"/>
      <c r="G18" s="18"/>
    </row>
    <row r="19" spans="1:7" ht="30" customHeight="1">
      <c r="A19" s="54" t="s">
        <v>40</v>
      </c>
      <c r="B19" s="55" t="s">
        <v>36</v>
      </c>
      <c r="C19" s="55" t="s">
        <v>37</v>
      </c>
      <c r="D19" s="44"/>
      <c r="E19" s="44"/>
      <c r="F19" s="45"/>
      <c r="G19" s="18"/>
    </row>
    <row r="20" spans="1:7" ht="30" customHeight="1">
      <c r="A20" s="54" t="s">
        <v>41</v>
      </c>
      <c r="B20" s="55" t="s">
        <v>39</v>
      </c>
      <c r="C20" s="53" t="s">
        <v>38</v>
      </c>
      <c r="D20" s="44"/>
      <c r="E20" s="44"/>
      <c r="F20" s="45"/>
      <c r="G20" s="18"/>
    </row>
    <row r="21" spans="1:7" ht="30" customHeight="1">
      <c r="A21" s="54" t="s">
        <v>42</v>
      </c>
      <c r="B21" s="55" t="s">
        <v>43</v>
      </c>
      <c r="C21" s="55" t="s">
        <v>44</v>
      </c>
      <c r="D21" s="44"/>
      <c r="E21" s="44"/>
      <c r="F21" s="45"/>
      <c r="G21" s="18"/>
    </row>
    <row r="22" spans="1:7" ht="30" customHeight="1">
      <c r="A22" s="54" t="s">
        <v>45</v>
      </c>
      <c r="B22" s="55" t="s">
        <v>46</v>
      </c>
      <c r="C22" s="55" t="s">
        <v>47</v>
      </c>
      <c r="D22" s="44"/>
      <c r="E22" s="44"/>
      <c r="F22" s="45"/>
      <c r="G22" s="18"/>
    </row>
    <row r="23" spans="1:7" ht="30" customHeight="1">
      <c r="A23" s="54" t="s">
        <v>48</v>
      </c>
      <c r="B23" s="55" t="s">
        <v>50</v>
      </c>
      <c r="C23" s="55" t="s">
        <v>49</v>
      </c>
      <c r="D23" s="49"/>
      <c r="E23" s="44"/>
      <c r="F23" s="45"/>
      <c r="G23" s="18"/>
    </row>
    <row r="24" spans="1:7" ht="30" customHeight="1">
      <c r="A24" s="54" t="s">
        <v>51</v>
      </c>
      <c r="B24" s="55" t="s">
        <v>57</v>
      </c>
      <c r="C24" s="55" t="s">
        <v>54</v>
      </c>
      <c r="D24" s="44"/>
      <c r="E24" s="44"/>
      <c r="F24" s="45"/>
      <c r="G24" s="18"/>
    </row>
    <row r="25" spans="1:7" ht="30" customHeight="1">
      <c r="A25" s="54" t="s">
        <v>52</v>
      </c>
      <c r="B25" s="55" t="s">
        <v>56</v>
      </c>
      <c r="C25" s="55" t="s">
        <v>55</v>
      </c>
      <c r="D25" s="44"/>
      <c r="E25" s="44"/>
      <c r="F25" s="45"/>
      <c r="G25" s="18"/>
    </row>
    <row r="26" spans="1:7" ht="49.5" customHeight="1">
      <c r="A26" s="54" t="s">
        <v>53</v>
      </c>
      <c r="B26" s="55" t="s">
        <v>58</v>
      </c>
      <c r="C26" s="55" t="s">
        <v>102</v>
      </c>
      <c r="D26" s="44"/>
      <c r="E26" s="44"/>
      <c r="F26" s="45"/>
      <c r="G26" s="18"/>
    </row>
    <row r="27" spans="1:7" ht="30" customHeight="1">
      <c r="A27" s="54" t="s">
        <v>63</v>
      </c>
      <c r="B27" s="55" t="s">
        <v>60</v>
      </c>
      <c r="C27" s="55" t="s">
        <v>59</v>
      </c>
      <c r="D27" s="44"/>
      <c r="E27" s="44"/>
      <c r="F27" s="45"/>
      <c r="G27" s="18"/>
    </row>
    <row r="28" spans="1:7" ht="30" customHeight="1">
      <c r="A28" s="54" t="s">
        <v>64</v>
      </c>
      <c r="B28" s="53" t="s">
        <v>62</v>
      </c>
      <c r="C28" s="53" t="s">
        <v>61</v>
      </c>
      <c r="D28" s="44"/>
      <c r="E28" s="44"/>
      <c r="F28" s="45"/>
      <c r="G28" s="18"/>
    </row>
    <row r="29" spans="1:7" ht="18.75">
      <c r="A29" s="41"/>
      <c r="B29" s="41"/>
      <c r="C29" s="46"/>
      <c r="D29" s="46"/>
      <c r="E29" s="46"/>
      <c r="F29" s="50"/>
      <c r="G29" s="18"/>
    </row>
    <row r="30" spans="1:7" ht="18.75">
      <c r="A30" s="41"/>
      <c r="B30" s="51"/>
      <c r="C30" s="46"/>
      <c r="D30" s="46"/>
      <c r="E30" s="46"/>
      <c r="F30" s="50"/>
      <c r="G30" s="18"/>
    </row>
    <row r="31" spans="1:7" ht="18.75">
      <c r="A31" s="41"/>
      <c r="B31" s="51"/>
      <c r="C31" s="46"/>
      <c r="D31" s="46"/>
      <c r="E31" s="46"/>
      <c r="F31" s="50"/>
      <c r="G31" s="18"/>
    </row>
    <row r="32" ht="18.75">
      <c r="G32" s="18"/>
    </row>
    <row r="33" ht="18.75">
      <c r="G33" s="18"/>
    </row>
    <row r="34" spans="1:7" ht="18.75">
      <c r="A34" s="41"/>
      <c r="G34" s="18"/>
    </row>
    <row r="35" spans="1:7" ht="18.75">
      <c r="A35" s="41"/>
      <c r="G35" s="18"/>
    </row>
    <row r="36" spans="1:7" ht="18.75">
      <c r="A36" s="23"/>
      <c r="B36" s="26"/>
      <c r="C36" s="6"/>
      <c r="D36" s="26"/>
      <c r="G36" s="18"/>
    </row>
    <row r="37" spans="1:7" ht="18.75">
      <c r="A37" s="23"/>
      <c r="B37" s="26"/>
      <c r="C37" s="6"/>
      <c r="D37" s="26"/>
      <c r="G37" s="18"/>
    </row>
    <row r="38" spans="1:5" ht="12.75">
      <c r="A38" s="26"/>
      <c r="B38" s="26"/>
      <c r="C38" s="6"/>
      <c r="D38" s="6"/>
      <c r="E38" s="1"/>
    </row>
    <row r="39" spans="1:4" ht="12.75">
      <c r="A39" s="26"/>
      <c r="B39" s="26"/>
      <c r="C39" s="6"/>
      <c r="D39" s="26"/>
    </row>
    <row r="42" ht="12.75">
      <c r="B42" s="56" t="s">
        <v>1</v>
      </c>
    </row>
    <row r="43" ht="12.75">
      <c r="B43" s="56"/>
    </row>
  </sheetData>
  <mergeCells count="4">
    <mergeCell ref="B42:B43"/>
    <mergeCell ref="A3:F3"/>
    <mergeCell ref="A8:G8"/>
    <mergeCell ref="A5:C5"/>
  </mergeCells>
  <printOptions/>
  <pageMargins left="0.3937007874015748" right="0.7874015748031497" top="0.3937007874015748" bottom="0.3937007874015748" header="0.5118110236220472" footer="0"/>
  <pageSetup horizontalDpi="600" verticalDpi="600" orientation="landscape" paperSize="9" scale="50" r:id="rId1"/>
  <colBreaks count="1" manualBreakCount="1">
    <brk id="3" max="37" man="1"/>
  </colBreaks>
</worksheet>
</file>

<file path=xl/worksheets/sheet2.xml><?xml version="1.0" encoding="utf-8"?>
<worksheet xmlns="http://schemas.openxmlformats.org/spreadsheetml/2006/main" xmlns:r="http://schemas.openxmlformats.org/officeDocument/2006/relationships">
  <dimension ref="A1:G43"/>
  <sheetViews>
    <sheetView zoomScale="80" zoomScaleNormal="80" workbookViewId="0" topLeftCell="A1">
      <selection activeCell="B28" sqref="B28"/>
    </sheetView>
  </sheetViews>
  <sheetFormatPr defaultColWidth="9.140625" defaultRowHeight="12.75"/>
  <cols>
    <col min="1" max="1" width="5.140625" style="0" customWidth="1"/>
    <col min="2" max="2" width="39.28125" style="0" customWidth="1"/>
    <col min="3" max="3" width="54.7109375" style="1" customWidth="1"/>
    <col min="4" max="4" width="85.8515625" style="0" customWidth="1"/>
    <col min="5" max="5" width="74.421875" style="0" customWidth="1"/>
    <col min="6" max="6" width="19.28125" style="2" customWidth="1"/>
    <col min="7" max="7" width="7.00390625" style="0" customWidth="1"/>
  </cols>
  <sheetData>
    <row r="1" spans="1:5" ht="22.5">
      <c r="A1" s="3" t="s">
        <v>18</v>
      </c>
      <c r="E1" s="7" t="s">
        <v>17</v>
      </c>
    </row>
    <row r="2" ht="18.75">
      <c r="A2" s="4"/>
    </row>
    <row r="3" spans="1:7" ht="18.75">
      <c r="A3" s="57" t="s">
        <v>19</v>
      </c>
      <c r="B3" s="58"/>
      <c r="C3" s="58"/>
      <c r="D3" s="58"/>
      <c r="E3" s="58"/>
      <c r="F3" s="59"/>
      <c r="G3" s="18"/>
    </row>
    <row r="4" spans="1:7" ht="18.75">
      <c r="A4" s="15" t="s">
        <v>1</v>
      </c>
      <c r="B4" s="16"/>
      <c r="C4" s="16"/>
      <c r="D4" s="16"/>
      <c r="E4" s="16"/>
      <c r="F4" s="17"/>
      <c r="G4" s="18"/>
    </row>
    <row r="5" spans="1:7" ht="37.5" customHeight="1">
      <c r="A5" s="61" t="s">
        <v>20</v>
      </c>
      <c r="B5" s="61"/>
      <c r="C5" s="61"/>
      <c r="D5" s="61"/>
      <c r="E5" s="61"/>
      <c r="F5" s="19"/>
      <c r="G5" s="18"/>
    </row>
    <row r="6" spans="1:7" ht="18.75">
      <c r="A6" s="15"/>
      <c r="B6" s="16"/>
      <c r="C6" s="20"/>
      <c r="D6" s="16"/>
      <c r="E6" s="16"/>
      <c r="F6" s="19"/>
      <c r="G6" s="18"/>
    </row>
    <row r="7" spans="1:7" ht="18.75">
      <c r="A7" s="5" t="s">
        <v>5</v>
      </c>
      <c r="B7" s="16"/>
      <c r="C7" s="20"/>
      <c r="D7" s="16"/>
      <c r="E7" s="16"/>
      <c r="F7" s="19"/>
      <c r="G7" s="18"/>
    </row>
    <row r="8" spans="1:7" ht="19.5" customHeight="1">
      <c r="A8" s="60" t="s">
        <v>21</v>
      </c>
      <c r="B8" s="60"/>
      <c r="C8" s="60"/>
      <c r="D8" s="60"/>
      <c r="E8" s="60"/>
      <c r="F8" s="60"/>
      <c r="G8" s="60"/>
    </row>
    <row r="9" spans="1:7" ht="19.5" thickBot="1">
      <c r="A9" s="21"/>
      <c r="B9" s="21"/>
      <c r="C9" s="22"/>
      <c r="D9" s="23"/>
      <c r="E9" s="23"/>
      <c r="F9" s="19"/>
      <c r="G9" s="18"/>
    </row>
    <row r="10" spans="1:7" ht="38.25" customHeight="1" thickBot="1">
      <c r="A10" s="24"/>
      <c r="B10" s="25" t="s">
        <v>2</v>
      </c>
      <c r="C10" s="8" t="s">
        <v>0</v>
      </c>
      <c r="D10" s="8" t="s">
        <v>3</v>
      </c>
      <c r="E10" s="8" t="s">
        <v>4</v>
      </c>
      <c r="F10" s="9" t="s">
        <v>101</v>
      </c>
      <c r="G10" s="18"/>
    </row>
    <row r="11" spans="1:7" ht="75">
      <c r="A11" s="34" t="s">
        <v>9</v>
      </c>
      <c r="B11" s="10" t="s">
        <v>22</v>
      </c>
      <c r="C11" s="10" t="s">
        <v>23</v>
      </c>
      <c r="D11" s="28" t="s">
        <v>81</v>
      </c>
      <c r="E11" s="28" t="s">
        <v>82</v>
      </c>
      <c r="F11" s="29">
        <v>24898</v>
      </c>
      <c r="G11" s="18"/>
    </row>
    <row r="12" spans="1:7" ht="150">
      <c r="A12" s="35" t="s">
        <v>10</v>
      </c>
      <c r="B12" s="10" t="s">
        <v>22</v>
      </c>
      <c r="C12" s="10" t="s">
        <v>76</v>
      </c>
      <c r="D12" s="28" t="s">
        <v>84</v>
      </c>
      <c r="E12" s="28" t="s">
        <v>83</v>
      </c>
      <c r="F12" s="29">
        <v>38098.29</v>
      </c>
      <c r="G12" s="18"/>
    </row>
    <row r="13" spans="1:7" ht="120">
      <c r="A13" s="35" t="s">
        <v>11</v>
      </c>
      <c r="B13" s="10" t="s">
        <v>24</v>
      </c>
      <c r="C13" s="10" t="s">
        <v>25</v>
      </c>
      <c r="D13" s="39" t="s">
        <v>71</v>
      </c>
      <c r="E13" s="28" t="s">
        <v>72</v>
      </c>
      <c r="F13" s="29">
        <v>62400</v>
      </c>
      <c r="G13" s="18"/>
    </row>
    <row r="14" spans="1:7" ht="105">
      <c r="A14" s="35" t="s">
        <v>12</v>
      </c>
      <c r="B14" s="10" t="s">
        <v>106</v>
      </c>
      <c r="C14" s="10" t="s">
        <v>26</v>
      </c>
      <c r="D14" s="28" t="s">
        <v>85</v>
      </c>
      <c r="E14" s="43" t="s">
        <v>86</v>
      </c>
      <c r="F14" s="29">
        <v>76100</v>
      </c>
      <c r="G14" s="18"/>
    </row>
    <row r="15" spans="1:7" ht="90">
      <c r="A15" s="35" t="s">
        <v>13</v>
      </c>
      <c r="B15" s="10" t="s">
        <v>28</v>
      </c>
      <c r="C15" s="10" t="s">
        <v>27</v>
      </c>
      <c r="D15" s="28" t="s">
        <v>69</v>
      </c>
      <c r="E15" s="28" t="s">
        <v>70</v>
      </c>
      <c r="F15" s="29">
        <v>129000</v>
      </c>
      <c r="G15" s="18"/>
    </row>
    <row r="16" spans="1:7" ht="60">
      <c r="A16" s="35" t="s">
        <v>14</v>
      </c>
      <c r="B16" s="10" t="s">
        <v>29</v>
      </c>
      <c r="C16" s="10" t="s">
        <v>30</v>
      </c>
      <c r="D16" s="39" t="s">
        <v>87</v>
      </c>
      <c r="E16" s="43" t="s">
        <v>88</v>
      </c>
      <c r="F16" s="29">
        <v>92000</v>
      </c>
      <c r="G16" s="18"/>
    </row>
    <row r="17" spans="1:7" ht="45">
      <c r="A17" s="35" t="s">
        <v>15</v>
      </c>
      <c r="B17" s="10" t="s">
        <v>33</v>
      </c>
      <c r="C17" s="10" t="s">
        <v>31</v>
      </c>
      <c r="D17" s="28" t="s">
        <v>73</v>
      </c>
      <c r="E17" s="28" t="s">
        <v>74</v>
      </c>
      <c r="F17" s="29">
        <v>51600</v>
      </c>
      <c r="G17" s="18"/>
    </row>
    <row r="18" spans="1:7" ht="120">
      <c r="A18" s="35" t="s">
        <v>16</v>
      </c>
      <c r="B18" s="10" t="s">
        <v>34</v>
      </c>
      <c r="C18" s="10" t="s">
        <v>35</v>
      </c>
      <c r="D18" s="28" t="s">
        <v>89</v>
      </c>
      <c r="E18" s="28" t="s">
        <v>90</v>
      </c>
      <c r="F18" s="29">
        <v>54115</v>
      </c>
      <c r="G18" s="18"/>
    </row>
    <row r="19" spans="1:7" ht="60">
      <c r="A19" s="35" t="s">
        <v>40</v>
      </c>
      <c r="B19" s="11" t="s">
        <v>36</v>
      </c>
      <c r="C19" s="11" t="s">
        <v>37</v>
      </c>
      <c r="D19" s="38" t="s">
        <v>79</v>
      </c>
      <c r="E19" s="38" t="s">
        <v>80</v>
      </c>
      <c r="F19" s="30">
        <v>46015.99</v>
      </c>
      <c r="G19" s="18"/>
    </row>
    <row r="20" spans="1:7" ht="60">
      <c r="A20" s="35" t="s">
        <v>41</v>
      </c>
      <c r="B20" s="11" t="s">
        <v>39</v>
      </c>
      <c r="C20" s="10" t="s">
        <v>38</v>
      </c>
      <c r="D20" s="38" t="s">
        <v>91</v>
      </c>
      <c r="E20" s="38" t="s">
        <v>92</v>
      </c>
      <c r="F20" s="30">
        <v>89600</v>
      </c>
      <c r="G20" s="18"/>
    </row>
    <row r="21" spans="1:7" ht="90">
      <c r="A21" s="35" t="s">
        <v>42</v>
      </c>
      <c r="B21" s="11" t="s">
        <v>43</v>
      </c>
      <c r="C21" s="11" t="s">
        <v>44</v>
      </c>
      <c r="D21" s="38" t="s">
        <v>67</v>
      </c>
      <c r="E21" s="38" t="s">
        <v>65</v>
      </c>
      <c r="F21" s="30">
        <v>47900</v>
      </c>
      <c r="G21" s="18"/>
    </row>
    <row r="22" spans="1:7" ht="90">
      <c r="A22" s="35" t="s">
        <v>45</v>
      </c>
      <c r="B22" s="11" t="s">
        <v>46</v>
      </c>
      <c r="C22" s="11" t="s">
        <v>47</v>
      </c>
      <c r="D22" s="28" t="s">
        <v>93</v>
      </c>
      <c r="E22" s="38" t="s">
        <v>94</v>
      </c>
      <c r="F22" s="30">
        <v>58829.72</v>
      </c>
      <c r="G22" s="18"/>
    </row>
    <row r="23" spans="1:7" ht="60.75">
      <c r="A23" s="35" t="s">
        <v>48</v>
      </c>
      <c r="B23" s="11" t="s">
        <v>50</v>
      </c>
      <c r="C23" s="11" t="s">
        <v>49</v>
      </c>
      <c r="D23" s="40" t="s">
        <v>77</v>
      </c>
      <c r="E23" s="38" t="s">
        <v>78</v>
      </c>
      <c r="F23" s="30">
        <v>33400</v>
      </c>
      <c r="G23" s="18"/>
    </row>
    <row r="24" spans="1:7" ht="45">
      <c r="A24" s="35" t="s">
        <v>51</v>
      </c>
      <c r="B24" s="11" t="s">
        <v>57</v>
      </c>
      <c r="C24" s="11" t="s">
        <v>54</v>
      </c>
      <c r="D24" s="38" t="s">
        <v>75</v>
      </c>
      <c r="E24" s="38" t="s">
        <v>104</v>
      </c>
      <c r="F24" s="30">
        <v>195000</v>
      </c>
      <c r="G24" s="18"/>
    </row>
    <row r="25" spans="1:7" ht="90">
      <c r="A25" s="35" t="s">
        <v>52</v>
      </c>
      <c r="B25" s="11" t="s">
        <v>56</v>
      </c>
      <c r="C25" s="11" t="s">
        <v>55</v>
      </c>
      <c r="D25" s="38" t="s">
        <v>66</v>
      </c>
      <c r="E25" s="38" t="s">
        <v>68</v>
      </c>
      <c r="F25" s="30">
        <v>96200</v>
      </c>
      <c r="G25" s="18"/>
    </row>
    <row r="26" spans="1:7" ht="47.25">
      <c r="A26" s="35" t="s">
        <v>53</v>
      </c>
      <c r="B26" s="11" t="s">
        <v>58</v>
      </c>
      <c r="C26" s="11" t="s">
        <v>105</v>
      </c>
      <c r="D26" s="38" t="s">
        <v>95</v>
      </c>
      <c r="E26" s="38" t="s">
        <v>96</v>
      </c>
      <c r="F26" s="30">
        <v>14343</v>
      </c>
      <c r="G26" s="18"/>
    </row>
    <row r="27" spans="1:7" ht="45">
      <c r="A27" s="35" t="s">
        <v>63</v>
      </c>
      <c r="B27" s="11" t="s">
        <v>60</v>
      </c>
      <c r="C27" s="11" t="s">
        <v>59</v>
      </c>
      <c r="D27" s="38" t="s">
        <v>97</v>
      </c>
      <c r="E27" s="38" t="s">
        <v>98</v>
      </c>
      <c r="F27" s="30">
        <v>44700</v>
      </c>
      <c r="G27" s="18"/>
    </row>
    <row r="28" spans="1:7" ht="90.75" thickBot="1">
      <c r="A28" s="35" t="s">
        <v>64</v>
      </c>
      <c r="B28" s="11" t="s">
        <v>62</v>
      </c>
      <c r="C28" s="11" t="s">
        <v>61</v>
      </c>
      <c r="D28" s="38" t="s">
        <v>99</v>
      </c>
      <c r="E28" s="38" t="s">
        <v>100</v>
      </c>
      <c r="F28" s="30">
        <v>151800</v>
      </c>
      <c r="G28" s="18"/>
    </row>
    <row r="29" spans="1:7" ht="18.75">
      <c r="A29" s="36"/>
      <c r="B29" s="37" t="s">
        <v>6</v>
      </c>
      <c r="C29" s="12"/>
      <c r="D29" s="12"/>
      <c r="E29" s="12"/>
      <c r="F29" s="31">
        <f>SUM(F11:F28)</f>
        <v>1306000</v>
      </c>
      <c r="G29" s="18"/>
    </row>
    <row r="30" spans="1:7" ht="18.75">
      <c r="A30" s="37"/>
      <c r="B30" s="27" t="s">
        <v>7</v>
      </c>
      <c r="C30" s="14"/>
      <c r="D30" s="14"/>
      <c r="E30" s="14"/>
      <c r="F30" s="32">
        <v>1306000</v>
      </c>
      <c r="G30" s="18"/>
    </row>
    <row r="31" spans="1:7" ht="18.75">
      <c r="A31" s="37"/>
      <c r="B31" s="13" t="s">
        <v>8</v>
      </c>
      <c r="C31" s="14"/>
      <c r="D31" s="14"/>
      <c r="E31" s="14"/>
      <c r="F31" s="33">
        <f>F29-F30</f>
        <v>0</v>
      </c>
      <c r="G31" s="18"/>
    </row>
    <row r="32" ht="18.75">
      <c r="G32" s="18"/>
    </row>
    <row r="33" ht="18.75">
      <c r="G33" s="18"/>
    </row>
    <row r="34" spans="1:7" ht="18.75">
      <c r="A34" s="41"/>
      <c r="G34" s="18"/>
    </row>
    <row r="35" spans="1:7" ht="18.75">
      <c r="A35" s="41"/>
      <c r="G35" s="18"/>
    </row>
    <row r="36" spans="1:7" ht="18.75">
      <c r="A36" s="23"/>
      <c r="B36" s="26"/>
      <c r="C36" s="6"/>
      <c r="D36" s="26"/>
      <c r="G36" s="18"/>
    </row>
    <row r="37" spans="1:7" ht="18.75">
      <c r="A37" s="23"/>
      <c r="B37" s="26"/>
      <c r="C37" s="6"/>
      <c r="D37" s="26"/>
      <c r="G37" s="18"/>
    </row>
    <row r="38" spans="1:5" ht="12.75">
      <c r="A38" s="26"/>
      <c r="B38" s="26"/>
      <c r="C38" s="6"/>
      <c r="D38" s="6"/>
      <c r="E38" s="1"/>
    </row>
    <row r="39" spans="1:4" ht="12.75">
      <c r="A39" s="26"/>
      <c r="B39" s="26"/>
      <c r="C39" s="6"/>
      <c r="D39" s="26"/>
    </row>
    <row r="42" ht="12.75">
      <c r="B42" s="56" t="s">
        <v>1</v>
      </c>
    </row>
    <row r="43" ht="12.75">
      <c r="B43" s="56"/>
    </row>
  </sheetData>
  <mergeCells count="4">
    <mergeCell ref="B42:B43"/>
    <mergeCell ref="A3:F3"/>
    <mergeCell ref="A5:E5"/>
    <mergeCell ref="A8:G8"/>
  </mergeCells>
  <printOptions/>
  <pageMargins left="0.3937007874015748" right="0.3937007874015748" top="0.3937007874015748" bottom="0.3937007874015748" header="0.5118110236220472" footer="0"/>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vasutova</dc:creator>
  <cp:keywords/>
  <dc:description/>
  <cp:lastModifiedBy>Kopecja</cp:lastModifiedBy>
  <cp:lastPrinted>2011-01-14T08:56:27Z</cp:lastPrinted>
  <dcterms:created xsi:type="dcterms:W3CDTF">2009-01-20T12:55:12Z</dcterms:created>
  <dcterms:modified xsi:type="dcterms:W3CDTF">2011-01-14T08:59:41Z</dcterms:modified>
  <cp:category/>
  <cp:version/>
  <cp:contentType/>
  <cp:contentStatus/>
</cp:coreProperties>
</file>